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45" windowHeight="4545"/>
  </bookViews>
  <sheets>
    <sheet name="ESM_4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3" l="1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B15" i="3"/>
</calcChain>
</file>

<file path=xl/sharedStrings.xml><?xml version="1.0" encoding="utf-8"?>
<sst xmlns="http://schemas.openxmlformats.org/spreadsheetml/2006/main" count="54" uniqueCount="24">
  <si>
    <t>Б-20-458</t>
  </si>
  <si>
    <t>CaO</t>
  </si>
  <si>
    <t>Б-20-425</t>
  </si>
  <si>
    <t>Б-20-455-2</t>
  </si>
  <si>
    <t>Б-20-464</t>
  </si>
  <si>
    <t>Б-20-439</t>
  </si>
  <si>
    <t>Б-20-417</t>
  </si>
  <si>
    <t>Pl</t>
  </si>
  <si>
    <t>An</t>
  </si>
  <si>
    <t>Ab</t>
  </si>
  <si>
    <t>Or</t>
  </si>
  <si>
    <r>
      <t>Si</t>
    </r>
    <r>
      <rPr>
        <vertAlign val="superscript"/>
        <sz val="11"/>
        <color theme="1"/>
        <rFont val="Times New Roman"/>
        <family val="1"/>
        <charset val="204"/>
      </rPr>
      <t>4+</t>
    </r>
  </si>
  <si>
    <r>
      <t>Al</t>
    </r>
    <r>
      <rPr>
        <vertAlign val="superscript"/>
        <sz val="11"/>
        <color theme="1"/>
        <rFont val="Times New Roman"/>
        <family val="1"/>
        <charset val="204"/>
      </rPr>
      <t>3+</t>
    </r>
  </si>
  <si>
    <r>
      <t>Ca</t>
    </r>
    <r>
      <rPr>
        <vertAlign val="superscript"/>
        <sz val="11"/>
        <color theme="1"/>
        <rFont val="Times New Roman"/>
        <family val="1"/>
        <charset val="204"/>
      </rPr>
      <t>2+</t>
    </r>
  </si>
  <si>
    <r>
      <t>SiO</t>
    </r>
    <r>
      <rPr>
        <vertAlign val="subscript"/>
        <sz val="11"/>
        <color theme="1"/>
        <rFont val="Times New Roman"/>
        <family val="1"/>
        <charset val="204"/>
      </rPr>
      <t>2</t>
    </r>
  </si>
  <si>
    <r>
      <t>Al</t>
    </r>
    <r>
      <rPr>
        <vertAlign val="sub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O</t>
    </r>
    <r>
      <rPr>
        <vertAlign val="subscript"/>
        <sz val="11"/>
        <color theme="1"/>
        <rFont val="Times New Roman"/>
        <family val="1"/>
        <charset val="204"/>
      </rPr>
      <t>3</t>
    </r>
  </si>
  <si>
    <r>
      <t>Na</t>
    </r>
    <r>
      <rPr>
        <vertAlign val="sub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O</t>
    </r>
  </si>
  <si>
    <r>
      <t>K</t>
    </r>
    <r>
      <rPr>
        <vertAlign val="sub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O</t>
    </r>
  </si>
  <si>
    <r>
      <t>Na</t>
    </r>
    <r>
      <rPr>
        <vertAlign val="superscript"/>
        <sz val="11"/>
        <color theme="1"/>
        <rFont val="Times New Roman"/>
        <family val="1"/>
        <charset val="204"/>
      </rPr>
      <t>+</t>
    </r>
  </si>
  <si>
    <r>
      <t>K</t>
    </r>
    <r>
      <rPr>
        <vertAlign val="superscript"/>
        <sz val="11"/>
        <color theme="1"/>
        <rFont val="Times New Roman"/>
        <family val="1"/>
        <charset val="204"/>
      </rPr>
      <t>+</t>
    </r>
  </si>
  <si>
    <t>Образец</t>
  </si>
  <si>
    <t>Минерал</t>
  </si>
  <si>
    <t>Таблица 4. Химический состав минералов (плагиоклаз)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</si>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</sst>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zoomScale="85" zoomScaleNormal="85" zoomScalePageLayoutView="85" workbookViewId="0">
      <selection activeCell="A16" sqref="A16"/>
    </sheetView>
  </sheetViews>
  <sheetFormatPr defaultRowHeight="15" x14ac:dyDescent="0.25"/>
  <cols>
    <col min="1" max="1" width="8.5703125" customWidth="1"/>
    <col min="2" max="19" width="6.28515625" customWidth="1"/>
  </cols>
  <sheetData>
    <row r="1" spans="1:19" ht="15.75" x14ac:dyDescent="0.25">
      <c r="A1" s="6" t="s">
        <v>22</v>
      </c>
    </row>
    <row r="2" spans="1:19" ht="35.25" customHeight="1" x14ac:dyDescent="0.25">
      <c r="A2" s="5" t="s">
        <v>20</v>
      </c>
      <c r="B2" s="5" t="s">
        <v>0</v>
      </c>
      <c r="C2" s="5" t="s">
        <v>0</v>
      </c>
      <c r="D2" s="5" t="s">
        <v>0</v>
      </c>
      <c r="E2" s="5" t="s">
        <v>2</v>
      </c>
      <c r="F2" s="5" t="s">
        <v>2</v>
      </c>
      <c r="G2" s="5" t="s">
        <v>2</v>
      </c>
      <c r="H2" s="5" t="s">
        <v>3</v>
      </c>
      <c r="I2" s="5" t="s">
        <v>3</v>
      </c>
      <c r="J2" s="5" t="s">
        <v>3</v>
      </c>
      <c r="K2" s="5" t="s">
        <v>4</v>
      </c>
      <c r="L2" s="5" t="s">
        <v>4</v>
      </c>
      <c r="M2" s="5" t="s">
        <v>4</v>
      </c>
      <c r="N2" s="5" t="s">
        <v>5</v>
      </c>
      <c r="O2" s="5" t="s">
        <v>5</v>
      </c>
      <c r="P2" s="5" t="s">
        <v>5</v>
      </c>
      <c r="Q2" s="5" t="s">
        <v>6</v>
      </c>
      <c r="R2" s="5" t="s">
        <v>6</v>
      </c>
      <c r="S2" s="5" t="s">
        <v>6</v>
      </c>
    </row>
    <row r="3" spans="1:19" x14ac:dyDescent="0.25">
      <c r="A3" s="1" t="s">
        <v>21</v>
      </c>
      <c r="B3" s="1" t="s">
        <v>7</v>
      </c>
      <c r="C3" s="1" t="s">
        <v>7</v>
      </c>
      <c r="D3" s="1" t="s">
        <v>7</v>
      </c>
      <c r="E3" s="1" t="s">
        <v>7</v>
      </c>
      <c r="F3" s="1" t="s">
        <v>7</v>
      </c>
      <c r="G3" s="1" t="s">
        <v>7</v>
      </c>
      <c r="H3" s="1" t="s">
        <v>7</v>
      </c>
      <c r="I3" s="1" t="s">
        <v>7</v>
      </c>
      <c r="J3" s="1" t="s">
        <v>7</v>
      </c>
      <c r="K3" s="1" t="s">
        <v>7</v>
      </c>
      <c r="L3" s="1" t="s">
        <v>7</v>
      </c>
      <c r="M3" s="1" t="s">
        <v>7</v>
      </c>
      <c r="N3" s="1" t="s">
        <v>7</v>
      </c>
      <c r="O3" s="1" t="s">
        <v>7</v>
      </c>
      <c r="P3" s="1" t="s">
        <v>7</v>
      </c>
      <c r="Q3" s="1" t="s">
        <v>7</v>
      </c>
      <c r="R3" s="1" t="s">
        <v>7</v>
      </c>
      <c r="S3" s="1" t="s">
        <v>7</v>
      </c>
    </row>
    <row r="4" spans="1:19" ht="16.5" x14ac:dyDescent="0.25">
      <c r="A4" s="1" t="s">
        <v>14</v>
      </c>
      <c r="B4" s="4">
        <v>60.61</v>
      </c>
      <c r="C4" s="4">
        <v>61.52</v>
      </c>
      <c r="D4" s="4">
        <v>60.26</v>
      </c>
      <c r="E4" s="4">
        <v>61.61</v>
      </c>
      <c r="F4" s="4">
        <v>61.35</v>
      </c>
      <c r="G4" s="4">
        <v>60.91</v>
      </c>
      <c r="H4" s="4">
        <v>58.59</v>
      </c>
      <c r="I4" s="4">
        <v>59.84</v>
      </c>
      <c r="J4" s="4">
        <v>60.22</v>
      </c>
      <c r="K4" s="4">
        <v>57.69</v>
      </c>
      <c r="L4" s="4">
        <v>59.12</v>
      </c>
      <c r="M4" s="4">
        <v>60.11</v>
      </c>
      <c r="N4" s="4">
        <v>55.96</v>
      </c>
      <c r="O4" s="4">
        <v>57.17</v>
      </c>
      <c r="P4" s="4">
        <v>59.04</v>
      </c>
      <c r="Q4" s="4">
        <v>58.75</v>
      </c>
      <c r="R4" s="4">
        <v>53.89</v>
      </c>
      <c r="S4" s="4">
        <v>59.42</v>
      </c>
    </row>
    <row r="5" spans="1:19" ht="16.5" x14ac:dyDescent="0.25">
      <c r="A5" s="1" t="s">
        <v>15</v>
      </c>
      <c r="B5" s="4">
        <v>24.84</v>
      </c>
      <c r="C5" s="4">
        <v>24.29</v>
      </c>
      <c r="D5" s="4">
        <v>24.09</v>
      </c>
      <c r="E5" s="4">
        <v>24.42</v>
      </c>
      <c r="F5" s="4">
        <v>24.67</v>
      </c>
      <c r="G5" s="4">
        <v>24.31</v>
      </c>
      <c r="H5" s="4">
        <v>26.33</v>
      </c>
      <c r="I5" s="4">
        <v>25.27</v>
      </c>
      <c r="J5" s="4">
        <v>24.76</v>
      </c>
      <c r="K5" s="4">
        <v>26.64</v>
      </c>
      <c r="L5" s="4">
        <v>25.53</v>
      </c>
      <c r="M5" s="4">
        <v>25.04</v>
      </c>
      <c r="N5" s="4">
        <v>26.88</v>
      </c>
      <c r="O5" s="4">
        <v>27.45</v>
      </c>
      <c r="P5" s="4">
        <v>25.95</v>
      </c>
      <c r="Q5" s="4">
        <v>25.74</v>
      </c>
      <c r="R5" s="4">
        <v>28.8</v>
      </c>
      <c r="S5" s="4">
        <v>25.56</v>
      </c>
    </row>
    <row r="6" spans="1:19" x14ac:dyDescent="0.25">
      <c r="A6" s="1" t="s">
        <v>1</v>
      </c>
      <c r="B6" s="4">
        <v>6.48</v>
      </c>
      <c r="C6" s="4">
        <v>5.68</v>
      </c>
      <c r="D6" s="4">
        <v>5.61</v>
      </c>
      <c r="E6" s="4">
        <v>5.8</v>
      </c>
      <c r="F6" s="4">
        <v>5.88</v>
      </c>
      <c r="G6" s="4">
        <v>6.16</v>
      </c>
      <c r="H6" s="4">
        <v>7.67</v>
      </c>
      <c r="I6" s="4">
        <v>6.93</v>
      </c>
      <c r="J6" s="4">
        <v>7.07</v>
      </c>
      <c r="K6" s="4">
        <v>8.8000000000000007</v>
      </c>
      <c r="L6" s="4">
        <v>8.2899999999999991</v>
      </c>
      <c r="M6" s="4">
        <v>7.47</v>
      </c>
      <c r="N6" s="4">
        <v>9.8000000000000007</v>
      </c>
      <c r="O6" s="4">
        <v>9.59</v>
      </c>
      <c r="P6" s="4">
        <v>8.0299999999999994</v>
      </c>
      <c r="Q6" s="4">
        <v>8.77</v>
      </c>
      <c r="R6" s="4">
        <v>12.61</v>
      </c>
      <c r="S6" s="4">
        <v>7.67</v>
      </c>
    </row>
    <row r="7" spans="1:19" ht="16.5" x14ac:dyDescent="0.25">
      <c r="A7" s="1" t="s">
        <v>16</v>
      </c>
      <c r="B7" s="4">
        <v>8.08</v>
      </c>
      <c r="C7" s="4">
        <v>8.4700000000000006</v>
      </c>
      <c r="D7" s="4">
        <v>8.58</v>
      </c>
      <c r="E7" s="4">
        <v>8.1300000000000008</v>
      </c>
      <c r="F7" s="4">
        <v>8.06</v>
      </c>
      <c r="G7" s="4">
        <v>8.6199999999999992</v>
      </c>
      <c r="H7" s="4">
        <v>7.33</v>
      </c>
      <c r="I7" s="4">
        <v>7.96</v>
      </c>
      <c r="J7" s="4">
        <v>7.84</v>
      </c>
      <c r="K7" s="4">
        <v>6.87</v>
      </c>
      <c r="L7" s="4">
        <v>7.38</v>
      </c>
      <c r="M7" s="4">
        <v>7.37</v>
      </c>
      <c r="N7" s="4">
        <v>6.48</v>
      </c>
      <c r="O7" s="4">
        <v>5.77</v>
      </c>
      <c r="P7" s="4">
        <v>6.86</v>
      </c>
      <c r="Q7" s="4">
        <v>6.7</v>
      </c>
      <c r="R7" s="4">
        <v>4.7</v>
      </c>
      <c r="S7" s="4">
        <v>7.46</v>
      </c>
    </row>
    <row r="8" spans="1:19" ht="16.5" x14ac:dyDescent="0.25">
      <c r="A8" s="1" t="s">
        <v>17</v>
      </c>
      <c r="B8" s="4">
        <v>0</v>
      </c>
      <c r="C8" s="4">
        <v>0</v>
      </c>
      <c r="D8" s="4">
        <v>0.05</v>
      </c>
      <c r="E8" s="4">
        <v>0.04</v>
      </c>
      <c r="F8" s="4">
        <v>0.03</v>
      </c>
      <c r="G8" s="4">
        <v>0</v>
      </c>
      <c r="H8" s="4">
        <v>0.08</v>
      </c>
      <c r="I8" s="4">
        <v>0</v>
      </c>
      <c r="J8" s="4">
        <v>0.12</v>
      </c>
      <c r="K8" s="4">
        <v>0</v>
      </c>
      <c r="L8" s="4">
        <v>0</v>
      </c>
      <c r="M8" s="4">
        <v>0</v>
      </c>
      <c r="N8" s="4">
        <v>0.05</v>
      </c>
      <c r="O8" s="4">
        <v>0.03</v>
      </c>
      <c r="P8" s="4">
        <v>0.12</v>
      </c>
      <c r="Q8" s="4">
        <v>0.03</v>
      </c>
      <c r="R8" s="4">
        <v>0</v>
      </c>
      <c r="S8" s="4">
        <v>0.03</v>
      </c>
    </row>
    <row r="9" spans="1:19" x14ac:dyDescent="0.25">
      <c r="A9" s="1" t="s">
        <v>23</v>
      </c>
      <c r="B9" s="4">
        <v>100.01</v>
      </c>
      <c r="C9" s="4">
        <v>99.960000000000008</v>
      </c>
      <c r="D9" s="4">
        <v>98.589999999999989</v>
      </c>
      <c r="E9" s="4">
        <v>100</v>
      </c>
      <c r="F9" s="4">
        <v>99.990000000000009</v>
      </c>
      <c r="G9" s="4">
        <v>100</v>
      </c>
      <c r="H9" s="4">
        <v>100</v>
      </c>
      <c r="I9" s="4">
        <v>99.999999999999986</v>
      </c>
      <c r="J9" s="4">
        <v>100.01000000000002</v>
      </c>
      <c r="K9" s="4">
        <v>100</v>
      </c>
      <c r="L9" s="4">
        <v>100.32</v>
      </c>
      <c r="M9" s="4">
        <v>99.990000000000009</v>
      </c>
      <c r="N9" s="4">
        <v>99.17</v>
      </c>
      <c r="O9" s="4">
        <v>100.01</v>
      </c>
      <c r="P9" s="4">
        <v>100</v>
      </c>
      <c r="Q9" s="4">
        <v>99.99</v>
      </c>
      <c r="R9" s="4">
        <v>100</v>
      </c>
      <c r="S9" s="4">
        <v>100.14</v>
      </c>
    </row>
    <row r="10" spans="1:19" ht="18" x14ac:dyDescent="0.25">
      <c r="A10" s="1" t="s">
        <v>11</v>
      </c>
      <c r="B10" s="2">
        <v>2.6939041539284823</v>
      </c>
      <c r="C10" s="2">
        <v>2.7304480846326795</v>
      </c>
      <c r="D10" s="2">
        <v>2.7055944810129384</v>
      </c>
      <c r="E10" s="2">
        <v>2.7401925588907781</v>
      </c>
      <c r="F10" s="2">
        <v>2.7293113529826449</v>
      </c>
      <c r="G10" s="2">
        <v>2.6981365026177535</v>
      </c>
      <c r="H10" s="2">
        <v>2.612039646319662</v>
      </c>
      <c r="I10" s="2">
        <v>2.6600048398594294</v>
      </c>
      <c r="J10" s="2">
        <v>2.6804865066710488</v>
      </c>
      <c r="K10" s="2">
        <v>2.5792254960687693</v>
      </c>
      <c r="L10" s="2">
        <v>2.6298917646642694</v>
      </c>
      <c r="M10" s="2">
        <v>2.6855302643836469</v>
      </c>
      <c r="N10" s="2">
        <v>2.52600397043991</v>
      </c>
      <c r="O10" s="2">
        <v>2.5747030406227358</v>
      </c>
      <c r="P10" s="2">
        <v>2.6432341852447805</v>
      </c>
      <c r="Q10" s="2">
        <v>2.6342525844925944</v>
      </c>
      <c r="R10" s="2">
        <v>2.4394214768857845</v>
      </c>
      <c r="S10" s="2">
        <v>2.6464287446429693</v>
      </c>
    </row>
    <row r="11" spans="1:19" ht="18" x14ac:dyDescent="0.25">
      <c r="A11" s="1" t="s">
        <v>12</v>
      </c>
      <c r="B11" s="2">
        <v>1.3012033677317765</v>
      </c>
      <c r="C11" s="2">
        <v>1.270576570601609</v>
      </c>
      <c r="D11" s="2">
        <v>1.2747531922707003</v>
      </c>
      <c r="E11" s="2">
        <v>1.280062764494529</v>
      </c>
      <c r="F11" s="2">
        <v>1.293490952514323</v>
      </c>
      <c r="G11" s="2">
        <v>1.2691589245260746</v>
      </c>
      <c r="H11" s="2">
        <v>1.3834480539701419</v>
      </c>
      <c r="I11" s="2">
        <v>1.3238897358390012</v>
      </c>
      <c r="J11" s="2">
        <v>1.2989105544573825</v>
      </c>
      <c r="K11" s="2">
        <v>1.403714305636476</v>
      </c>
      <c r="L11" s="2">
        <v>1.3384741736165648</v>
      </c>
      <c r="M11" s="2">
        <v>1.3184794911012232</v>
      </c>
      <c r="N11" s="2">
        <v>1.4300173893038215</v>
      </c>
      <c r="O11" s="2">
        <v>1.4569915521031644</v>
      </c>
      <c r="P11" s="2">
        <v>1.3692488568342664</v>
      </c>
      <c r="Q11" s="2">
        <v>1.3602345997511709</v>
      </c>
      <c r="R11" s="2">
        <v>1.5364798828911435</v>
      </c>
      <c r="S11" s="2">
        <v>1.3416651476163615</v>
      </c>
    </row>
    <row r="12" spans="1:19" ht="18" x14ac:dyDescent="0.25">
      <c r="A12" s="1" t="s">
        <v>13</v>
      </c>
      <c r="B12" s="2">
        <v>0.30859294857798847</v>
      </c>
      <c r="C12" s="2">
        <v>0.27010900848054054</v>
      </c>
      <c r="D12" s="2">
        <v>0.26987929971575308</v>
      </c>
      <c r="E12" s="2">
        <v>0.27639552272489726</v>
      </c>
      <c r="F12" s="2">
        <v>0.28027797884538402</v>
      </c>
      <c r="G12" s="2">
        <v>0.29236754865604181</v>
      </c>
      <c r="H12" s="2">
        <v>0.36637410180470537</v>
      </c>
      <c r="I12" s="2">
        <v>0.33006328131154999</v>
      </c>
      <c r="J12" s="2">
        <v>0.33718280894301822</v>
      </c>
      <c r="K12" s="2">
        <v>0.42154562146450136</v>
      </c>
      <c r="L12" s="2">
        <v>0.39512191368967425</v>
      </c>
      <c r="M12" s="2">
        <v>0.3575831626037354</v>
      </c>
      <c r="N12" s="2">
        <v>0.47397510889594119</v>
      </c>
      <c r="O12" s="2">
        <v>0.46275454950476841</v>
      </c>
      <c r="P12" s="2">
        <v>0.38519263546481974</v>
      </c>
      <c r="Q12" s="2">
        <v>0.4213298934694279</v>
      </c>
      <c r="R12" s="2">
        <v>0.61159916292524408</v>
      </c>
      <c r="S12" s="2">
        <v>0.36601261818664693</v>
      </c>
    </row>
    <row r="13" spans="1:19" ht="18" x14ac:dyDescent="0.25">
      <c r="A13" s="1" t="s">
        <v>18</v>
      </c>
      <c r="B13" s="2">
        <v>0.69629952976175213</v>
      </c>
      <c r="C13" s="2">
        <v>0.72886633628517139</v>
      </c>
      <c r="D13" s="2">
        <v>0.74690909882651768</v>
      </c>
      <c r="E13" s="2">
        <v>0.7010795586824361</v>
      </c>
      <c r="F13" s="2">
        <v>0.69521709338644566</v>
      </c>
      <c r="G13" s="2">
        <v>0.74033702420012926</v>
      </c>
      <c r="H13" s="2">
        <v>0.63358826707934157</v>
      </c>
      <c r="I13" s="2">
        <v>0.68604214299001998</v>
      </c>
      <c r="J13" s="2">
        <v>0.67660596468885537</v>
      </c>
      <c r="K13" s="2">
        <v>0.59551457683025377</v>
      </c>
      <c r="L13" s="2">
        <v>0.63651214802949119</v>
      </c>
      <c r="M13" s="2">
        <v>0.6384070819113945</v>
      </c>
      <c r="N13" s="2">
        <v>0.56712424494715075</v>
      </c>
      <c r="O13" s="2">
        <v>0.50382724878604435</v>
      </c>
      <c r="P13" s="2">
        <v>0.59547055949464056</v>
      </c>
      <c r="Q13" s="2">
        <v>0.5824668746516376</v>
      </c>
      <c r="R13" s="2">
        <v>0.41249947729782788</v>
      </c>
      <c r="S13" s="2">
        <v>0.64418894894302814</v>
      </c>
    </row>
    <row r="14" spans="1:19" ht="18" x14ac:dyDescent="0.25">
      <c r="A14" s="1" t="s">
        <v>19</v>
      </c>
      <c r="B14" s="2">
        <v>0</v>
      </c>
      <c r="C14" s="2">
        <v>0</v>
      </c>
      <c r="D14" s="2">
        <v>2.8639281740905575E-3</v>
      </c>
      <c r="E14" s="2">
        <v>2.2695952073597319E-3</v>
      </c>
      <c r="F14" s="2">
        <v>1.7026222712026571E-3</v>
      </c>
      <c r="G14" s="2">
        <v>0</v>
      </c>
      <c r="H14" s="2">
        <v>4.5499308261496051E-3</v>
      </c>
      <c r="I14" s="2">
        <v>0</v>
      </c>
      <c r="J14" s="2">
        <v>6.814165239695958E-3</v>
      </c>
      <c r="K14" s="2">
        <v>0</v>
      </c>
      <c r="L14" s="2">
        <v>0</v>
      </c>
      <c r="M14" s="2">
        <v>0</v>
      </c>
      <c r="N14" s="2">
        <v>2.8792864131759635E-3</v>
      </c>
      <c r="O14" s="2">
        <v>1.7236089832877502E-3</v>
      </c>
      <c r="P14" s="2">
        <v>6.8537629614924605E-3</v>
      </c>
      <c r="Q14" s="2">
        <v>1.7160476351700711E-3</v>
      </c>
      <c r="R14" s="2">
        <v>0</v>
      </c>
      <c r="S14" s="2">
        <v>1.7045406109943027E-3</v>
      </c>
    </row>
    <row r="15" spans="1:19" x14ac:dyDescent="0.25">
      <c r="A15" s="1" t="s">
        <v>23</v>
      </c>
      <c r="B15" s="2">
        <f t="shared" ref="B15:S15" si="0">SUM(B10:B14)</f>
        <v>5</v>
      </c>
      <c r="C15" s="2">
        <f t="shared" si="0"/>
        <v>5</v>
      </c>
      <c r="D15" s="2">
        <f t="shared" si="0"/>
        <v>5.0000000000000009</v>
      </c>
      <c r="E15" s="2">
        <f t="shared" si="0"/>
        <v>5</v>
      </c>
      <c r="F15" s="2">
        <f t="shared" si="0"/>
        <v>5</v>
      </c>
      <c r="G15" s="2">
        <f t="shared" si="0"/>
        <v>4.9999999999999991</v>
      </c>
      <c r="H15" s="2">
        <f t="shared" si="0"/>
        <v>5</v>
      </c>
      <c r="I15" s="2">
        <f t="shared" si="0"/>
        <v>5.0000000000000009</v>
      </c>
      <c r="J15" s="2">
        <f t="shared" si="0"/>
        <v>5.0000000000000009</v>
      </c>
      <c r="K15" s="2">
        <f t="shared" si="0"/>
        <v>5</v>
      </c>
      <c r="L15" s="2">
        <f t="shared" si="0"/>
        <v>5</v>
      </c>
      <c r="M15" s="2">
        <f t="shared" si="0"/>
        <v>5</v>
      </c>
      <c r="N15" s="2">
        <f t="shared" si="0"/>
        <v>5</v>
      </c>
      <c r="O15" s="2">
        <f t="shared" si="0"/>
        <v>5.0000000000000009</v>
      </c>
      <c r="P15" s="2">
        <f t="shared" si="0"/>
        <v>5</v>
      </c>
      <c r="Q15" s="2">
        <f t="shared" si="0"/>
        <v>5.0000000000000009</v>
      </c>
      <c r="R15" s="2">
        <f t="shared" si="0"/>
        <v>5</v>
      </c>
      <c r="S15" s="2">
        <f t="shared" si="0"/>
        <v>5</v>
      </c>
    </row>
    <row r="16" spans="1:19" x14ac:dyDescent="0.25">
      <c r="A16" s="3" t="s">
        <v>8</v>
      </c>
      <c r="B16" s="2">
        <v>0.30709051488557104</v>
      </c>
      <c r="C16" s="2">
        <v>0.27038606097319523</v>
      </c>
      <c r="D16" s="2">
        <v>0.26467776578793206</v>
      </c>
      <c r="E16" s="2">
        <v>0.2821097468780594</v>
      </c>
      <c r="F16" s="2">
        <v>0.28681809261525465</v>
      </c>
      <c r="G16" s="2">
        <v>0.28310860273179117</v>
      </c>
      <c r="H16" s="2">
        <v>0.36472833822981054</v>
      </c>
      <c r="I16" s="2">
        <v>0.32483172849748565</v>
      </c>
      <c r="J16" s="2">
        <v>0.33037609054489364</v>
      </c>
      <c r="K16" s="2">
        <v>0.41447460255674351</v>
      </c>
      <c r="L16" s="2">
        <v>0.38300588198030583</v>
      </c>
      <c r="M16" s="2">
        <v>0.35902275606907658</v>
      </c>
      <c r="N16" s="2">
        <v>0.45400843524882217</v>
      </c>
      <c r="O16" s="2">
        <v>0.47790144104170579</v>
      </c>
      <c r="P16" s="2">
        <v>0.39006179324330453</v>
      </c>
      <c r="Q16" s="2">
        <v>0.41901991388598075</v>
      </c>
      <c r="R16" s="2">
        <v>0.59720727955660979</v>
      </c>
      <c r="S16" s="2">
        <v>0.36170610631440953</v>
      </c>
    </row>
    <row r="17" spans="1:19" x14ac:dyDescent="0.25">
      <c r="A17" s="3" t="s">
        <v>9</v>
      </c>
      <c r="B17" s="2">
        <v>0.69290948511442896</v>
      </c>
      <c r="C17" s="2">
        <v>0.72961393902680471</v>
      </c>
      <c r="D17" s="2">
        <v>0.73251350411941629</v>
      </c>
      <c r="E17" s="2">
        <v>0.71557373611344621</v>
      </c>
      <c r="F17" s="2">
        <v>0.71143955547296711</v>
      </c>
      <c r="G17" s="2">
        <v>0.71689139726820883</v>
      </c>
      <c r="H17" s="2">
        <v>0.6307421693712788</v>
      </c>
      <c r="I17" s="2">
        <v>0.67516827150251446</v>
      </c>
      <c r="J17" s="2">
        <v>0.66294730195167306</v>
      </c>
      <c r="K17" s="2">
        <v>0.58552539744325649</v>
      </c>
      <c r="L17" s="2">
        <v>0.61699411801969406</v>
      </c>
      <c r="M17" s="2">
        <v>0.64097724393092348</v>
      </c>
      <c r="N17" s="2">
        <v>0.54323357114656812</v>
      </c>
      <c r="O17" s="2">
        <v>0.52031853276992479</v>
      </c>
      <c r="P17" s="2">
        <v>0.60299780648658585</v>
      </c>
      <c r="Q17" s="2">
        <v>0.57927344686658255</v>
      </c>
      <c r="R17" s="2">
        <v>0.40279272044339026</v>
      </c>
      <c r="S17" s="2">
        <v>0.63660940873391825</v>
      </c>
    </row>
    <row r="18" spans="1:19" x14ac:dyDescent="0.25">
      <c r="A18" s="3" t="s">
        <v>10</v>
      </c>
      <c r="B18" s="2">
        <v>0</v>
      </c>
      <c r="C18" s="2">
        <v>0</v>
      </c>
      <c r="D18" s="2">
        <v>2.8087300926516907E-3</v>
      </c>
      <c r="E18" s="2">
        <v>2.3165170084943486E-3</v>
      </c>
      <c r="F18" s="2">
        <v>1.7423519117782506E-3</v>
      </c>
      <c r="G18" s="2">
        <v>0</v>
      </c>
      <c r="H18" s="2">
        <v>4.5294923989106636E-3</v>
      </c>
      <c r="I18" s="2">
        <v>0</v>
      </c>
      <c r="J18" s="2">
        <v>6.6766075034332597E-3</v>
      </c>
      <c r="K18" s="2">
        <v>0</v>
      </c>
      <c r="L18" s="2">
        <v>0</v>
      </c>
      <c r="M18" s="2">
        <v>0</v>
      </c>
      <c r="N18" s="2">
        <v>2.757993604609744E-3</v>
      </c>
      <c r="O18" s="2">
        <v>1.7800261883695588E-3</v>
      </c>
      <c r="P18" s="2">
        <v>6.940400270109671E-3</v>
      </c>
      <c r="Q18" s="2">
        <v>1.7066392474365925E-3</v>
      </c>
      <c r="R18" s="2">
        <v>0</v>
      </c>
      <c r="S18" s="2">
        <v>1.6844849516721575E-3</v>
      </c>
    </row>
  </sheetData>
  <conditionalFormatting sqref="B18:XFD18">
    <cfRule type="cellIs" dxfId="0" priority="7" operator="greaterThan">
      <formula>0.01</formula>
    </cfRule>
  </conditionalFormatting>
  <pageMargins left="1.1811023622047243" right="0.98425196850393704" top="0.98425196850393704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ESM_4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2023-10-29T14:26:21Z</dcterms:modified>
</cp:coreProperties>
</file>