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45" windowHeight="4545"/>
  </bookViews>
  <sheets>
    <sheet name="ESM_8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6" l="1"/>
  <c r="D18" i="6"/>
  <c r="E18" i="6"/>
  <c r="F18" i="6"/>
  <c r="G18" i="6"/>
  <c r="H18" i="6"/>
  <c r="I18" i="6"/>
  <c r="B18" i="6"/>
</calcChain>
</file>

<file path=xl/sharedStrings.xml><?xml version="1.0" encoding="utf-8"?>
<sst xmlns="http://schemas.openxmlformats.org/spreadsheetml/2006/main" count="37" uniqueCount="24">
  <si>
    <t>Б-20-458</t>
  </si>
  <si>
    <t>FeO</t>
  </si>
  <si>
    <t>MnO</t>
  </si>
  <si>
    <t>MgO</t>
  </si>
  <si>
    <t>Б-20-425</t>
  </si>
  <si>
    <t>Б-20-455-2</t>
  </si>
  <si>
    <t>Б-20-464</t>
  </si>
  <si>
    <t>Ilm</t>
  </si>
  <si>
    <t>Ppn</t>
  </si>
  <si>
    <t>Gkl</t>
  </si>
  <si>
    <r>
      <t>SiO</t>
    </r>
    <r>
      <rPr>
        <vertAlign val="subscript"/>
        <sz val="10"/>
        <color theme="1"/>
        <rFont val="Times New Roman"/>
        <family val="1"/>
        <charset val="204"/>
      </rPr>
      <t>2</t>
    </r>
  </si>
  <si>
    <r>
      <t>Al</t>
    </r>
    <r>
      <rPr>
        <vertAlign val="sub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O</t>
    </r>
    <r>
      <rPr>
        <vertAlign val="subscript"/>
        <sz val="10"/>
        <color theme="1"/>
        <rFont val="Times New Roman"/>
        <family val="1"/>
        <charset val="204"/>
      </rPr>
      <t>3</t>
    </r>
  </si>
  <si>
    <r>
      <t>Si</t>
    </r>
    <r>
      <rPr>
        <vertAlign val="superscript"/>
        <sz val="10"/>
        <color theme="1"/>
        <rFont val="Times New Roman"/>
        <family val="1"/>
        <charset val="204"/>
      </rPr>
      <t>4+</t>
    </r>
  </si>
  <si>
    <r>
      <t>Al</t>
    </r>
    <r>
      <rPr>
        <vertAlign val="superscript"/>
        <sz val="10"/>
        <color theme="1"/>
        <rFont val="Times New Roman"/>
        <family val="1"/>
        <charset val="204"/>
      </rPr>
      <t>3+</t>
    </r>
  </si>
  <si>
    <r>
      <t>Fe</t>
    </r>
    <r>
      <rPr>
        <vertAlign val="superscript"/>
        <sz val="10"/>
        <color theme="1"/>
        <rFont val="Times New Roman"/>
        <family val="1"/>
        <charset val="204"/>
      </rPr>
      <t>3+</t>
    </r>
  </si>
  <si>
    <r>
      <t>Fe</t>
    </r>
    <r>
      <rPr>
        <vertAlign val="superscript"/>
        <sz val="10"/>
        <color theme="1"/>
        <rFont val="Times New Roman"/>
        <family val="1"/>
        <charset val="204"/>
      </rPr>
      <t>2+</t>
    </r>
  </si>
  <si>
    <r>
      <t>Mn</t>
    </r>
    <r>
      <rPr>
        <vertAlign val="superscript"/>
        <sz val="10"/>
        <color theme="1"/>
        <rFont val="Times New Roman"/>
        <family val="1"/>
        <charset val="204"/>
      </rPr>
      <t>2+</t>
    </r>
  </si>
  <si>
    <r>
      <t>Mg</t>
    </r>
    <r>
      <rPr>
        <vertAlign val="superscript"/>
        <sz val="10"/>
        <color theme="1"/>
        <rFont val="Times New Roman"/>
        <family val="1"/>
        <charset val="204"/>
      </rPr>
      <t>2+</t>
    </r>
  </si>
  <si>
    <r>
      <t>TiO</t>
    </r>
    <r>
      <rPr>
        <vertAlign val="subscript"/>
        <sz val="10"/>
        <color theme="1"/>
        <rFont val="Times New Roman"/>
        <family val="1"/>
        <charset val="204"/>
      </rPr>
      <t>2</t>
    </r>
  </si>
  <si>
    <r>
      <t>Ti</t>
    </r>
    <r>
      <rPr>
        <vertAlign val="superscript"/>
        <sz val="10"/>
        <color theme="1"/>
        <rFont val="Times New Roman"/>
        <family val="1"/>
        <charset val="204"/>
      </rPr>
      <t>4+</t>
    </r>
  </si>
  <si>
    <t>Образец</t>
  </si>
  <si>
    <t>Минерал</t>
  </si>
  <si>
    <t>Таблица 8. Химический состав минералов (ильменит)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</si>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</sst>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="85" zoomScaleNormal="85" zoomScalePageLayoutView="70" workbookViewId="0">
      <selection activeCell="J13" sqref="J13"/>
    </sheetView>
  </sheetViews>
  <sheetFormatPr defaultRowHeight="15" x14ac:dyDescent="0.25"/>
  <cols>
    <col min="2" max="8" width="8.5703125" bestFit="1" customWidth="1"/>
    <col min="9" max="9" width="10.28515625" bestFit="1" customWidth="1"/>
  </cols>
  <sheetData>
    <row r="1" spans="1:9" ht="15.75" x14ac:dyDescent="0.25">
      <c r="A1" s="5" t="s">
        <v>22</v>
      </c>
    </row>
    <row r="2" spans="1:9" x14ac:dyDescent="0.25">
      <c r="A2" s="1" t="s">
        <v>20</v>
      </c>
      <c r="B2" s="1" t="s">
        <v>0</v>
      </c>
      <c r="C2" s="1" t="s">
        <v>4</v>
      </c>
      <c r="D2" s="1" t="s">
        <v>4</v>
      </c>
      <c r="E2" s="1" t="s">
        <v>6</v>
      </c>
      <c r="F2" s="1" t="s">
        <v>0</v>
      </c>
      <c r="G2" s="1" t="s">
        <v>0</v>
      </c>
      <c r="H2" s="1" t="s">
        <v>0</v>
      </c>
      <c r="I2" s="1" t="s">
        <v>5</v>
      </c>
    </row>
    <row r="3" spans="1:9" x14ac:dyDescent="0.25">
      <c r="A3" s="1" t="s">
        <v>21</v>
      </c>
      <c r="B3" s="1" t="s">
        <v>7</v>
      </c>
      <c r="C3" s="1" t="s">
        <v>7</v>
      </c>
      <c r="D3" s="1" t="s">
        <v>7</v>
      </c>
      <c r="E3" s="1" t="s">
        <v>7</v>
      </c>
      <c r="F3" s="1" t="s">
        <v>7</v>
      </c>
      <c r="G3" s="1" t="s">
        <v>7</v>
      </c>
      <c r="H3" s="1" t="s">
        <v>7</v>
      </c>
      <c r="I3" s="1" t="s">
        <v>7</v>
      </c>
    </row>
    <row r="4" spans="1:9" x14ac:dyDescent="0.25">
      <c r="A4" s="1" t="s">
        <v>10</v>
      </c>
      <c r="B4" s="4">
        <v>0</v>
      </c>
      <c r="C4" s="4">
        <v>0</v>
      </c>
      <c r="D4" s="4">
        <v>0.56000000000000005</v>
      </c>
      <c r="E4" s="4">
        <v>0</v>
      </c>
      <c r="F4" s="4">
        <v>0.45</v>
      </c>
      <c r="G4" s="4">
        <v>0.18</v>
      </c>
      <c r="H4" s="4">
        <v>0</v>
      </c>
      <c r="I4" s="4">
        <v>0</v>
      </c>
    </row>
    <row r="5" spans="1:9" x14ac:dyDescent="0.25">
      <c r="A5" s="1" t="s">
        <v>18</v>
      </c>
      <c r="B5" s="4">
        <v>52.69</v>
      </c>
      <c r="C5" s="4">
        <v>54.21</v>
      </c>
      <c r="D5" s="4">
        <v>52.97</v>
      </c>
      <c r="E5" s="4">
        <v>53.98</v>
      </c>
      <c r="F5" s="4">
        <v>53.13</v>
      </c>
      <c r="G5" s="4">
        <v>54.01</v>
      </c>
      <c r="H5" s="4">
        <v>52.92</v>
      </c>
      <c r="I5" s="4">
        <v>52.78</v>
      </c>
    </row>
    <row r="6" spans="1:9" x14ac:dyDescent="0.25">
      <c r="A6" s="1" t="s">
        <v>11</v>
      </c>
      <c r="B6" s="4">
        <v>0</v>
      </c>
      <c r="C6" s="4">
        <v>0</v>
      </c>
      <c r="D6" s="4">
        <v>0</v>
      </c>
      <c r="E6" s="4">
        <v>0</v>
      </c>
      <c r="F6" s="4">
        <v>0.12</v>
      </c>
      <c r="G6" s="4">
        <v>0.31</v>
      </c>
      <c r="H6" s="4">
        <v>0</v>
      </c>
      <c r="I6" s="4">
        <v>0</v>
      </c>
    </row>
    <row r="7" spans="1:9" x14ac:dyDescent="0.25">
      <c r="A7" s="1" t="s">
        <v>1</v>
      </c>
      <c r="B7" s="4">
        <v>45.12</v>
      </c>
      <c r="C7" s="4">
        <v>45.85</v>
      </c>
      <c r="D7" s="4">
        <v>45.4</v>
      </c>
      <c r="E7" s="4">
        <v>44.47</v>
      </c>
      <c r="F7" s="4">
        <v>45.28</v>
      </c>
      <c r="G7" s="4">
        <v>44.61</v>
      </c>
      <c r="H7" s="4">
        <v>46.64</v>
      </c>
      <c r="I7" s="4">
        <v>46.14</v>
      </c>
    </row>
    <row r="8" spans="1:9" x14ac:dyDescent="0.25">
      <c r="A8" s="1" t="s">
        <v>2</v>
      </c>
      <c r="B8" s="4">
        <v>0.42</v>
      </c>
      <c r="C8" s="4">
        <v>0.97</v>
      </c>
      <c r="D8" s="4">
        <v>0.96</v>
      </c>
      <c r="E8" s="4">
        <v>1.55</v>
      </c>
      <c r="F8" s="4">
        <v>0.26</v>
      </c>
      <c r="G8" s="4">
        <v>0.22</v>
      </c>
      <c r="H8" s="4">
        <v>0.44</v>
      </c>
      <c r="I8" s="4">
        <v>0.56999999999999995</v>
      </c>
    </row>
    <row r="9" spans="1:9" x14ac:dyDescent="0.25">
      <c r="A9" s="1" t="s">
        <v>3</v>
      </c>
      <c r="B9" s="4">
        <v>0.54</v>
      </c>
      <c r="C9" s="4">
        <v>0</v>
      </c>
      <c r="D9" s="4">
        <v>0</v>
      </c>
      <c r="E9" s="4">
        <v>0</v>
      </c>
      <c r="F9" s="4">
        <v>0.76</v>
      </c>
      <c r="G9" s="4">
        <v>0.67</v>
      </c>
      <c r="H9" s="4">
        <v>0</v>
      </c>
      <c r="I9" s="4">
        <v>0.51</v>
      </c>
    </row>
    <row r="10" spans="1:9" x14ac:dyDescent="0.25">
      <c r="A10" s="1" t="s">
        <v>23</v>
      </c>
      <c r="B10" s="4">
        <v>98.77000000000001</v>
      </c>
      <c r="C10" s="4">
        <v>101.03</v>
      </c>
      <c r="D10" s="4">
        <v>99.89</v>
      </c>
      <c r="E10" s="4">
        <v>99.999999999999986</v>
      </c>
      <c r="F10" s="4">
        <v>100.00000000000001</v>
      </c>
      <c r="G10" s="4">
        <v>100</v>
      </c>
      <c r="H10" s="4">
        <v>100</v>
      </c>
      <c r="I10" s="4">
        <v>100</v>
      </c>
    </row>
    <row r="11" spans="1:9" ht="15.75" x14ac:dyDescent="0.25">
      <c r="A11" s="1" t="s">
        <v>12</v>
      </c>
      <c r="B11" s="2">
        <v>0</v>
      </c>
      <c r="C11" s="2">
        <v>0</v>
      </c>
      <c r="D11" s="2">
        <v>1.4144219564380956E-2</v>
      </c>
      <c r="E11" s="2">
        <v>0</v>
      </c>
      <c r="F11" s="2">
        <v>1.128161778513662E-2</v>
      </c>
      <c r="G11" s="2">
        <v>4.5190200362309569E-3</v>
      </c>
      <c r="H11" s="2">
        <v>0</v>
      </c>
      <c r="I11" s="2">
        <v>0</v>
      </c>
    </row>
    <row r="12" spans="1:9" ht="15.75" x14ac:dyDescent="0.25">
      <c r="A12" s="1" t="s">
        <v>19</v>
      </c>
      <c r="B12" s="2">
        <v>1.0094105878540887</v>
      </c>
      <c r="C12" s="2">
        <v>1.0201520259847012</v>
      </c>
      <c r="D12" s="2">
        <v>1.0063531475045402</v>
      </c>
      <c r="E12" s="2">
        <v>1.0265567765736645</v>
      </c>
      <c r="F12" s="2">
        <v>1.0019087236833257</v>
      </c>
      <c r="G12" s="2">
        <v>1.0199418523196573</v>
      </c>
      <c r="H12" s="2">
        <v>1.005416610488133</v>
      </c>
      <c r="I12" s="2">
        <v>0.9983822770241545</v>
      </c>
    </row>
    <row r="13" spans="1:9" ht="15.75" x14ac:dyDescent="0.25">
      <c r="A13" s="1" t="s">
        <v>13</v>
      </c>
      <c r="B13" s="2">
        <v>0</v>
      </c>
      <c r="C13" s="2">
        <v>0</v>
      </c>
      <c r="D13" s="2">
        <v>0</v>
      </c>
      <c r="E13" s="2">
        <v>0</v>
      </c>
      <c r="F13" s="2">
        <v>3.5456498560168257E-3</v>
      </c>
      <c r="G13" s="2">
        <v>9.1725309707500081E-3</v>
      </c>
      <c r="H13" s="2">
        <v>0</v>
      </c>
      <c r="I13" s="2">
        <v>0</v>
      </c>
    </row>
    <row r="14" spans="1:9" ht="15.75" x14ac:dyDescent="0.25">
      <c r="A14" s="1" t="s">
        <v>14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3.235445951689897E-3</v>
      </c>
    </row>
    <row r="15" spans="1:9" ht="15.75" x14ac:dyDescent="0.25">
      <c r="A15" s="1" t="s">
        <v>15</v>
      </c>
      <c r="B15" s="2">
        <v>0.96102628959081093</v>
      </c>
      <c r="C15" s="2">
        <v>0.95929316297518208</v>
      </c>
      <c r="D15" s="2">
        <v>0.95896511599186673</v>
      </c>
      <c r="E15" s="2">
        <v>0.94025086913321931</v>
      </c>
      <c r="F15" s="2">
        <v>0.94933890778825936</v>
      </c>
      <c r="G15" s="2">
        <v>0.93661256356627853</v>
      </c>
      <c r="H15" s="2">
        <v>0.98517023554751848</v>
      </c>
      <c r="I15" s="2">
        <v>0.96712165277374296</v>
      </c>
    </row>
    <row r="16" spans="1:9" ht="15.75" x14ac:dyDescent="0.25">
      <c r="A16" s="1" t="s">
        <v>16</v>
      </c>
      <c r="B16" s="2">
        <v>9.0603549690860333E-3</v>
      </c>
      <c r="C16" s="2">
        <v>2.0554811040116784E-2</v>
      </c>
      <c r="D16" s="2">
        <v>2.053751693921203E-2</v>
      </c>
      <c r="E16" s="2">
        <v>3.3192354293116427E-2</v>
      </c>
      <c r="F16" s="2">
        <v>5.521002647615938E-3</v>
      </c>
      <c r="G16" s="2">
        <v>4.6782150509416731E-3</v>
      </c>
      <c r="H16" s="2">
        <v>9.4131539643485338E-3</v>
      </c>
      <c r="I16" s="2">
        <v>1.2141115706793009E-2</v>
      </c>
    </row>
    <row r="17" spans="1:9" ht="15.75" x14ac:dyDescent="0.25">
      <c r="A17" s="1" t="s">
        <v>17</v>
      </c>
      <c r="B17" s="2">
        <v>2.0502767586014683E-2</v>
      </c>
      <c r="C17" s="2">
        <v>0</v>
      </c>
      <c r="D17" s="2">
        <v>0</v>
      </c>
      <c r="E17" s="2">
        <v>0</v>
      </c>
      <c r="F17" s="2">
        <v>2.8404098239645625E-2</v>
      </c>
      <c r="G17" s="2">
        <v>2.507581805614149E-2</v>
      </c>
      <c r="H17" s="2">
        <v>0</v>
      </c>
      <c r="I17" s="2">
        <v>1.9119508543619886E-2</v>
      </c>
    </row>
    <row r="18" spans="1:9" x14ac:dyDescent="0.25">
      <c r="A18" s="1" t="s">
        <v>23</v>
      </c>
      <c r="B18" s="2">
        <f>SUM(B11:B17)</f>
        <v>2.0000000000000004</v>
      </c>
      <c r="C18" s="2">
        <f t="shared" ref="C18:I18" si="0">SUM(C11:C17)</f>
        <v>2</v>
      </c>
      <c r="D18" s="2">
        <f t="shared" si="0"/>
        <v>2</v>
      </c>
      <c r="E18" s="2">
        <f t="shared" si="0"/>
        <v>2</v>
      </c>
      <c r="F18" s="2">
        <f t="shared" si="0"/>
        <v>2.0000000000000004</v>
      </c>
      <c r="G18" s="2">
        <f t="shared" si="0"/>
        <v>2</v>
      </c>
      <c r="H18" s="2">
        <f t="shared" si="0"/>
        <v>2</v>
      </c>
      <c r="I18" s="2">
        <f t="shared" si="0"/>
        <v>2.0000000000000004</v>
      </c>
    </row>
    <row r="19" spans="1:9" x14ac:dyDescent="0.25">
      <c r="A19" s="3" t="s">
        <v>7</v>
      </c>
      <c r="B19" s="2">
        <v>0.97015602812566082</v>
      </c>
      <c r="C19" s="2">
        <v>0.97902244880306721</v>
      </c>
      <c r="D19" s="2">
        <v>0.97903270879654991</v>
      </c>
      <c r="E19" s="2">
        <v>0.96590211581494645</v>
      </c>
      <c r="F19" s="2">
        <v>0.96375980613366774</v>
      </c>
      <c r="G19" s="2">
        <v>0.96463237307307714</v>
      </c>
      <c r="H19" s="2">
        <v>0.99053558096423833</v>
      </c>
      <c r="I19" s="2">
        <v>0.96712165277374207</v>
      </c>
    </row>
    <row r="20" spans="1:9" x14ac:dyDescent="0.25">
      <c r="A20" s="3" t="s">
        <v>8</v>
      </c>
      <c r="B20" s="2">
        <v>9.1464282355477704E-3</v>
      </c>
      <c r="C20" s="2">
        <v>2.0977551196932773E-2</v>
      </c>
      <c r="D20" s="2">
        <v>2.096729120345011E-2</v>
      </c>
      <c r="E20" s="2">
        <v>3.4097884185053579E-2</v>
      </c>
      <c r="F20" s="2">
        <v>5.6048692386645354E-3</v>
      </c>
      <c r="G20" s="2">
        <v>4.8181690721221162E-3</v>
      </c>
      <c r="H20" s="2">
        <v>9.4644190357617269E-3</v>
      </c>
      <c r="I20" s="2">
        <v>1.2141115706792998E-2</v>
      </c>
    </row>
    <row r="21" spans="1:9" x14ac:dyDescent="0.25">
      <c r="A21" s="3" t="s">
        <v>9</v>
      </c>
      <c r="B21" s="2">
        <v>2.0697543638791355E-2</v>
      </c>
      <c r="C21" s="2">
        <v>0</v>
      </c>
      <c r="D21" s="2">
        <v>0</v>
      </c>
      <c r="E21" s="2">
        <v>0</v>
      </c>
      <c r="F21" s="2">
        <v>2.8835569666705564E-2</v>
      </c>
      <c r="G21" s="2">
        <v>2.5825989122056844E-2</v>
      </c>
      <c r="H21" s="2">
        <v>0</v>
      </c>
      <c r="I21" s="2">
        <v>1.9119508543619868E-2</v>
      </c>
    </row>
  </sheetData>
  <pageMargins left="1.1811023622047243" right="0.98425196850393704" top="0.98425196850393704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ESM_8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2023-10-29T14:32:45Z</dcterms:modified>
</cp:coreProperties>
</file>